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atoshi/lecture/2018/研プロ18/day3/"/>
    </mc:Choice>
  </mc:AlternateContent>
  <bookViews>
    <workbookView xWindow="2040" yWindow="1240" windowWidth="28800" windowHeight="17540" tabRatio="500"/>
  </bookViews>
  <sheets>
    <sheet name="Sheet1" sheetId="1" r:id="rId1"/>
  </sheets>
  <definedNames>
    <definedName name="a0">Sheet1!$A$8</definedName>
    <definedName name="au">Sheet1!$A$23</definedName>
    <definedName name="c_10">Sheet1!$A$21</definedName>
    <definedName name="c_step">Sheet1!$A$10</definedName>
    <definedName name="fdg">Sheet1!$A$14</definedName>
    <definedName name="p">Sheet1!$A$18</definedName>
    <definedName name="r0_au">Sheet1!$A$6</definedName>
    <definedName name="rho_i">Sheet1!$A$12</definedName>
    <definedName name="Sigma_g1">Sheet1!$A$16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2" i="1"/>
  <c r="A21" i="1"/>
</calcChain>
</file>

<file path=xl/sharedStrings.xml><?xml version="1.0" encoding="utf-8"?>
<sst xmlns="http://schemas.openxmlformats.org/spreadsheetml/2006/main" count="19" uniqueCount="19">
  <si>
    <t>r [cm]</t>
    <phoneticPr fontId="1"/>
  </si>
  <si>
    <t>a [cm]</t>
    <phoneticPr fontId="1"/>
  </si>
  <si>
    <t>Sigma_g [g/cm^2]</t>
    <phoneticPr fontId="1"/>
  </si>
  <si>
    <t>tau</t>
    <phoneticPr fontId="1"/>
  </si>
  <si>
    <t>da [cm]</t>
    <phoneticPr fontId="1"/>
  </si>
  <si>
    <t>rho_d [g/cm^3]</t>
    <phoneticPr fontId="1"/>
  </si>
  <si>
    <t>x</t>
    <phoneticPr fontId="1"/>
  </si>
  <si>
    <t>y</t>
    <phoneticPr fontId="1"/>
  </si>
  <si>
    <t>dr [cm]</t>
    <phoneticPr fontId="1"/>
  </si>
  <si>
    <t>r0_au (初期r[au])</t>
    <rPh sb="7" eb="9">
      <t>ショキ</t>
    </rPh>
    <phoneticPr fontId="1"/>
  </si>
  <si>
    <t>a0 (初期a[cm])</t>
    <rPh sb="4" eb="6">
      <t>ショキ</t>
    </rPh>
    <phoneticPr fontId="1"/>
  </si>
  <si>
    <t>c_step (log(a)の間隔)</t>
    <rPh sb="15" eb="17">
      <t>カンカク</t>
    </rPh>
    <phoneticPr fontId="1"/>
  </si>
  <si>
    <t>c_10 (=10^c_step)</t>
    <phoneticPr fontId="1"/>
  </si>
  <si>
    <t>パラメーター</t>
    <phoneticPr fontId="1"/>
  </si>
  <si>
    <t>rho_i (ダスト内部密度[g/cm^3])</t>
    <rPh sb="10" eb="14">
      <t>ナイブミツド</t>
    </rPh>
    <phoneticPr fontId="1"/>
  </si>
  <si>
    <t>Sigma_g1 (1auのSigma_g [g/cm^2])</t>
    <phoneticPr fontId="1"/>
  </si>
  <si>
    <t>p (Sigma_gのrのべき)</t>
    <phoneticPr fontId="1"/>
  </si>
  <si>
    <t>au (cm換算のau)</t>
    <rPh sb="6" eb="8">
      <t>カンザｎ</t>
    </rPh>
    <phoneticPr fontId="1"/>
  </si>
  <si>
    <t>fdg (ダスト/ガス空間質量密度比)</t>
    <rPh sb="11" eb="13">
      <t>クウカン</t>
    </rPh>
    <rPh sb="13" eb="17">
      <t>シツリョウミツドヒ</t>
    </rPh>
    <rPh sb="17" eb="18">
      <t>ヒリツ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</si>
</sst>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11" fontId="0" fillId="0" borderId="1" xfId="0" applyNumberFormat="1" applyBorder="1"/>
    <xf numFmtId="11" fontId="0" fillId="2" borderId="2" xfId="0" applyNumberFormat="1" applyFill="1" applyBorder="1"/>
    <xf numFmtId="11" fontId="0" fillId="0" borderId="2" xfId="0" applyNumberFormat="1" applyBorder="1"/>
    <xf numFmtId="11" fontId="0" fillId="0" borderId="3" xfId="0" applyNumberFormat="1" applyBorder="1"/>
    <xf numFmtId="11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 vs 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y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Sheet1!$J$2:$J$179</c:f>
              <c:numCache>
                <c:formatCode>0.00E+00</c:formatCode>
                <c:ptCount val="17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</c:numCache>
            </c:numRef>
          </c:xVal>
          <c:yVal>
            <c:numRef>
              <c:f>Sheet1!$K$2:$K$179</c:f>
              <c:numCache>
                <c:formatCode>0.00E+00</c:formatCode>
                <c:ptCount val="178"/>
                <c:pt idx="0">
                  <c:v>0.0001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6391488"/>
        <c:axId val="-2126999840"/>
      </c:scatterChart>
      <c:valAx>
        <c:axId val="-2126391488"/>
        <c:scaling>
          <c:logBase val="10.0"/>
          <c:orientation val="minMax"/>
          <c:max val="10.0"/>
          <c:min val="0.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26999840"/>
        <c:crossesAt val="0.0001"/>
        <c:crossBetween val="midCat"/>
      </c:valAx>
      <c:valAx>
        <c:axId val="-2126999840"/>
        <c:scaling>
          <c:logBase val="10.0"/>
          <c:orientation val="minMax"/>
          <c:max val="100000.0"/>
          <c:min val="0.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26391488"/>
        <c:crossesAt val="0.00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4</xdr:row>
      <xdr:rowOff>63500</xdr:rowOff>
    </xdr:from>
    <xdr:to>
      <xdr:col>23</xdr:col>
      <xdr:colOff>25400</xdr:colOff>
      <xdr:row>38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zoomScale="119" zoomScaleNormal="109" zoomScalePageLayoutView="109" workbookViewId="0">
      <selection activeCell="A32" sqref="A32"/>
    </sheetView>
  </sheetViews>
  <sheetFormatPr baseColWidth="10" defaultRowHeight="15" x14ac:dyDescent="0.15"/>
  <cols>
    <col min="1" max="1" width="29.33203125" style="1" customWidth="1"/>
    <col min="2" max="4" width="10.83203125" style="1"/>
    <col min="5" max="5" width="9.1640625" style="1" customWidth="1"/>
    <col min="6" max="6" width="16.1640625" style="1" customWidth="1"/>
    <col min="7" max="7" width="15.6640625" customWidth="1"/>
    <col min="8" max="8" width="9.1640625" style="1" customWidth="1"/>
    <col min="11" max="16384" width="10.83203125" style="1"/>
  </cols>
  <sheetData>
    <row r="1" spans="1:11" x14ac:dyDescent="0.15">
      <c r="C1" s="1" t="s">
        <v>1</v>
      </c>
      <c r="D1" s="1" t="s">
        <v>4</v>
      </c>
      <c r="E1" s="1" t="s">
        <v>0</v>
      </c>
      <c r="F1" s="1" t="s">
        <v>2</v>
      </c>
      <c r="G1" s="1" t="s">
        <v>5</v>
      </c>
      <c r="H1" s="1" t="s">
        <v>3</v>
      </c>
      <c r="I1" s="1" t="s">
        <v>8</v>
      </c>
      <c r="J1" s="1" t="s">
        <v>6</v>
      </c>
      <c r="K1" s="1" t="s">
        <v>7</v>
      </c>
    </row>
    <row r="2" spans="1:11" x14ac:dyDescent="0.15">
      <c r="C2" s="1">
        <f>a0</f>
        <v>1E-4</v>
      </c>
      <c r="G2" s="1"/>
      <c r="I2" s="1"/>
      <c r="J2" s="1">
        <f t="shared" ref="J2:J33" si="0">E2/au</f>
        <v>0</v>
      </c>
      <c r="K2" s="1">
        <f t="shared" ref="K2:K33" si="1">C2</f>
        <v>1E-4</v>
      </c>
    </row>
    <row r="3" spans="1:11" x14ac:dyDescent="0.15">
      <c r="G3" s="1"/>
      <c r="I3" s="1"/>
      <c r="J3" s="1">
        <f t="shared" si="0"/>
        <v>0</v>
      </c>
      <c r="K3" s="1">
        <f t="shared" si="1"/>
        <v>0</v>
      </c>
    </row>
    <row r="4" spans="1:11" ht="16" thickBot="1" x14ac:dyDescent="0.2">
      <c r="A4" s="1" t="s">
        <v>13</v>
      </c>
      <c r="G4" s="1"/>
      <c r="I4" s="1"/>
      <c r="J4" s="1">
        <f t="shared" si="0"/>
        <v>0</v>
      </c>
      <c r="K4" s="1">
        <f t="shared" si="1"/>
        <v>0</v>
      </c>
    </row>
    <row r="5" spans="1:11" x14ac:dyDescent="0.15">
      <c r="A5" s="2" t="s">
        <v>9</v>
      </c>
      <c r="G5" s="1"/>
      <c r="I5" s="1"/>
      <c r="J5" s="1">
        <f t="shared" si="0"/>
        <v>0</v>
      </c>
      <c r="K5" s="1">
        <f t="shared" si="1"/>
        <v>0</v>
      </c>
    </row>
    <row r="6" spans="1:11" x14ac:dyDescent="0.15">
      <c r="A6" s="3">
        <v>10</v>
      </c>
      <c r="G6" s="1"/>
      <c r="I6" s="1"/>
      <c r="J6" s="1">
        <f t="shared" si="0"/>
        <v>0</v>
      </c>
      <c r="K6" s="1">
        <f t="shared" si="1"/>
        <v>0</v>
      </c>
    </row>
    <row r="7" spans="1:11" x14ac:dyDescent="0.15">
      <c r="A7" s="4" t="s">
        <v>10</v>
      </c>
      <c r="G7" s="1"/>
      <c r="I7" s="1"/>
      <c r="J7" s="1">
        <f t="shared" si="0"/>
        <v>0</v>
      </c>
      <c r="K7" s="1">
        <f t="shared" si="1"/>
        <v>0</v>
      </c>
    </row>
    <row r="8" spans="1:11" x14ac:dyDescent="0.15">
      <c r="A8" s="3">
        <v>1E-4</v>
      </c>
      <c r="G8" s="1"/>
      <c r="I8" s="1"/>
      <c r="J8" s="1">
        <f t="shared" si="0"/>
        <v>0</v>
      </c>
      <c r="K8" s="1">
        <f t="shared" si="1"/>
        <v>0</v>
      </c>
    </row>
    <row r="9" spans="1:11" x14ac:dyDescent="0.15">
      <c r="A9" s="4" t="s">
        <v>11</v>
      </c>
      <c r="G9" s="1"/>
      <c r="I9" s="1"/>
      <c r="J9" s="1">
        <f t="shared" si="0"/>
        <v>0</v>
      </c>
      <c r="K9" s="1">
        <f t="shared" si="1"/>
        <v>0</v>
      </c>
    </row>
    <row r="10" spans="1:11" x14ac:dyDescent="0.15">
      <c r="A10" s="3">
        <v>0.05</v>
      </c>
      <c r="G10" s="1"/>
      <c r="I10" s="1"/>
      <c r="J10" s="1">
        <f t="shared" si="0"/>
        <v>0</v>
      </c>
      <c r="K10" s="1">
        <f t="shared" si="1"/>
        <v>0</v>
      </c>
    </row>
    <row r="11" spans="1:11" x14ac:dyDescent="0.15">
      <c r="A11" s="4" t="s">
        <v>14</v>
      </c>
      <c r="G11" s="1"/>
      <c r="I11" s="1"/>
      <c r="J11" s="1">
        <f t="shared" si="0"/>
        <v>0</v>
      </c>
      <c r="K11" s="1">
        <f t="shared" si="1"/>
        <v>0</v>
      </c>
    </row>
    <row r="12" spans="1:11" x14ac:dyDescent="0.15">
      <c r="A12" s="3">
        <v>3</v>
      </c>
      <c r="G12" s="1"/>
      <c r="I12" s="1"/>
      <c r="J12" s="1">
        <f t="shared" si="0"/>
        <v>0</v>
      </c>
      <c r="K12" s="1">
        <f t="shared" si="1"/>
        <v>0</v>
      </c>
    </row>
    <row r="13" spans="1:11" x14ac:dyDescent="0.15">
      <c r="A13" s="4" t="s">
        <v>18</v>
      </c>
      <c r="G13" s="1"/>
      <c r="I13" s="1"/>
      <c r="J13" s="1">
        <f t="shared" si="0"/>
        <v>0</v>
      </c>
      <c r="K13" s="1">
        <f t="shared" si="1"/>
        <v>0</v>
      </c>
    </row>
    <row r="14" spans="1:11" x14ac:dyDescent="0.15">
      <c r="A14" s="3">
        <v>0.01</v>
      </c>
      <c r="G14" s="1"/>
      <c r="I14" s="1"/>
      <c r="J14" s="1">
        <f t="shared" si="0"/>
        <v>0</v>
      </c>
      <c r="K14" s="1">
        <f t="shared" si="1"/>
        <v>0</v>
      </c>
    </row>
    <row r="15" spans="1:11" x14ac:dyDescent="0.15">
      <c r="A15" s="4" t="s">
        <v>15</v>
      </c>
      <c r="G15" s="1"/>
      <c r="I15" s="1"/>
      <c r="J15" s="1">
        <f t="shared" si="0"/>
        <v>0</v>
      </c>
      <c r="K15" s="1">
        <f t="shared" si="1"/>
        <v>0</v>
      </c>
    </row>
    <row r="16" spans="1:11" x14ac:dyDescent="0.15">
      <c r="A16" s="3">
        <v>1700</v>
      </c>
      <c r="G16" s="1"/>
      <c r="I16" s="1"/>
      <c r="J16" s="1">
        <f t="shared" si="0"/>
        <v>0</v>
      </c>
      <c r="K16" s="1">
        <f t="shared" si="1"/>
        <v>0</v>
      </c>
    </row>
    <row r="17" spans="1:11" x14ac:dyDescent="0.15">
      <c r="A17" s="4" t="s">
        <v>16</v>
      </c>
      <c r="G17" s="1"/>
      <c r="I17" s="1"/>
      <c r="J17" s="1">
        <f t="shared" si="0"/>
        <v>0</v>
      </c>
      <c r="K17" s="1">
        <f t="shared" si="1"/>
        <v>0</v>
      </c>
    </row>
    <row r="18" spans="1:11" ht="16" thickBot="1" x14ac:dyDescent="0.2">
      <c r="A18" s="6">
        <v>-1.5</v>
      </c>
      <c r="G18" s="1"/>
      <c r="I18" s="1"/>
      <c r="J18" s="1">
        <f t="shared" si="0"/>
        <v>0</v>
      </c>
      <c r="K18" s="1">
        <f t="shared" si="1"/>
        <v>0</v>
      </c>
    </row>
    <row r="19" spans="1:11" ht="16" thickBot="1" x14ac:dyDescent="0.2">
      <c r="G19" s="1"/>
      <c r="I19" s="1"/>
      <c r="J19" s="1">
        <f t="shared" si="0"/>
        <v>0</v>
      </c>
      <c r="K19" s="1">
        <f t="shared" si="1"/>
        <v>0</v>
      </c>
    </row>
    <row r="20" spans="1:11" x14ac:dyDescent="0.15">
      <c r="A20" s="2" t="s">
        <v>12</v>
      </c>
      <c r="G20" s="1"/>
      <c r="I20" s="1"/>
      <c r="J20" s="1">
        <f t="shared" si="0"/>
        <v>0</v>
      </c>
      <c r="K20" s="1">
        <f t="shared" si="1"/>
        <v>0</v>
      </c>
    </row>
    <row r="21" spans="1:11" x14ac:dyDescent="0.15">
      <c r="A21" s="4">
        <f>10^c_step</f>
        <v>1.1220184543019636</v>
      </c>
      <c r="G21" s="1"/>
      <c r="I21" s="1"/>
      <c r="J21" s="1">
        <f t="shared" si="0"/>
        <v>0</v>
      </c>
      <c r="K21" s="1">
        <f t="shared" si="1"/>
        <v>0</v>
      </c>
    </row>
    <row r="22" spans="1:11" x14ac:dyDescent="0.15">
      <c r="A22" s="4" t="s">
        <v>17</v>
      </c>
      <c r="G22" s="1"/>
      <c r="I22" s="1"/>
      <c r="J22" s="1">
        <f t="shared" si="0"/>
        <v>0</v>
      </c>
      <c r="K22" s="1">
        <f t="shared" si="1"/>
        <v>0</v>
      </c>
    </row>
    <row r="23" spans="1:11" ht="16" thickBot="1" x14ac:dyDescent="0.2">
      <c r="A23" s="5">
        <v>15000000000000</v>
      </c>
      <c r="G23" s="1"/>
      <c r="I23" s="1"/>
      <c r="J23" s="1">
        <f t="shared" si="0"/>
        <v>0</v>
      </c>
      <c r="K23" s="1">
        <f t="shared" si="1"/>
        <v>0</v>
      </c>
    </row>
    <row r="24" spans="1:11" x14ac:dyDescent="0.15">
      <c r="G24" s="1"/>
      <c r="I24" s="1"/>
      <c r="J24" s="1">
        <f t="shared" si="0"/>
        <v>0</v>
      </c>
      <c r="K24" s="1">
        <f t="shared" si="1"/>
        <v>0</v>
      </c>
    </row>
    <row r="25" spans="1:11" x14ac:dyDescent="0.15">
      <c r="G25" s="1"/>
      <c r="I25" s="1"/>
      <c r="J25" s="1">
        <f t="shared" si="0"/>
        <v>0</v>
      </c>
      <c r="K25" s="1">
        <f t="shared" si="1"/>
        <v>0</v>
      </c>
    </row>
    <row r="26" spans="1:11" x14ac:dyDescent="0.15">
      <c r="G26" s="1"/>
      <c r="I26" s="1"/>
      <c r="J26" s="1">
        <f t="shared" si="0"/>
        <v>0</v>
      </c>
      <c r="K26" s="1">
        <f t="shared" si="1"/>
        <v>0</v>
      </c>
    </row>
    <row r="27" spans="1:11" x14ac:dyDescent="0.15">
      <c r="G27" s="1"/>
      <c r="I27" s="1"/>
      <c r="J27" s="1">
        <f t="shared" si="0"/>
        <v>0</v>
      </c>
      <c r="K27" s="1">
        <f t="shared" si="1"/>
        <v>0</v>
      </c>
    </row>
    <row r="28" spans="1:11" x14ac:dyDescent="0.15">
      <c r="G28" s="1"/>
      <c r="I28" s="1"/>
      <c r="J28" s="1">
        <f t="shared" si="0"/>
        <v>0</v>
      </c>
      <c r="K28" s="1">
        <f t="shared" si="1"/>
        <v>0</v>
      </c>
    </row>
    <row r="29" spans="1:11" x14ac:dyDescent="0.15">
      <c r="G29" s="1"/>
      <c r="I29" s="1"/>
      <c r="J29" s="1">
        <f t="shared" si="0"/>
        <v>0</v>
      </c>
      <c r="K29" s="1">
        <f t="shared" si="1"/>
        <v>0</v>
      </c>
    </row>
    <row r="30" spans="1:11" x14ac:dyDescent="0.15">
      <c r="G30" s="1"/>
      <c r="I30" s="1"/>
      <c r="J30" s="1">
        <f t="shared" si="0"/>
        <v>0</v>
      </c>
      <c r="K30" s="1">
        <f t="shared" si="1"/>
        <v>0</v>
      </c>
    </row>
    <row r="31" spans="1:11" x14ac:dyDescent="0.15">
      <c r="G31" s="1"/>
      <c r="I31" s="1"/>
      <c r="J31" s="1">
        <f t="shared" si="0"/>
        <v>0</v>
      </c>
      <c r="K31" s="1">
        <f t="shared" si="1"/>
        <v>0</v>
      </c>
    </row>
    <row r="32" spans="1:11" x14ac:dyDescent="0.15">
      <c r="G32" s="1"/>
      <c r="I32" s="1"/>
      <c r="J32" s="1">
        <f t="shared" si="0"/>
        <v>0</v>
      </c>
      <c r="K32" s="1">
        <f t="shared" si="1"/>
        <v>0</v>
      </c>
    </row>
    <row r="33" spans="7:11" x14ac:dyDescent="0.15">
      <c r="G33" s="1"/>
      <c r="I33" s="1"/>
      <c r="J33" s="1">
        <f t="shared" si="0"/>
        <v>0</v>
      </c>
      <c r="K33" s="1">
        <f t="shared" si="1"/>
        <v>0</v>
      </c>
    </row>
    <row r="34" spans="7:11" x14ac:dyDescent="0.15">
      <c r="G34" s="1"/>
      <c r="I34" s="1"/>
      <c r="J34" s="1">
        <f t="shared" ref="J34:J65" si="2">E34/au</f>
        <v>0</v>
      </c>
      <c r="K34" s="1">
        <f t="shared" ref="K34:K65" si="3">C34</f>
        <v>0</v>
      </c>
    </row>
    <row r="35" spans="7:11" x14ac:dyDescent="0.15">
      <c r="G35" s="1"/>
      <c r="I35" s="1"/>
      <c r="J35" s="1">
        <f t="shared" si="2"/>
        <v>0</v>
      </c>
      <c r="K35" s="1">
        <f t="shared" si="3"/>
        <v>0</v>
      </c>
    </row>
    <row r="36" spans="7:11" x14ac:dyDescent="0.15">
      <c r="G36" s="1"/>
      <c r="I36" s="1"/>
      <c r="J36" s="1">
        <f t="shared" si="2"/>
        <v>0</v>
      </c>
      <c r="K36" s="1">
        <f t="shared" si="3"/>
        <v>0</v>
      </c>
    </row>
    <row r="37" spans="7:11" x14ac:dyDescent="0.15">
      <c r="G37" s="1"/>
      <c r="I37" s="1"/>
      <c r="J37" s="1">
        <f t="shared" si="2"/>
        <v>0</v>
      </c>
      <c r="K37" s="1">
        <f t="shared" si="3"/>
        <v>0</v>
      </c>
    </row>
    <row r="38" spans="7:11" x14ac:dyDescent="0.15">
      <c r="G38" s="1"/>
      <c r="I38" s="1"/>
      <c r="J38" s="1">
        <f t="shared" si="2"/>
        <v>0</v>
      </c>
      <c r="K38" s="1">
        <f t="shared" si="3"/>
        <v>0</v>
      </c>
    </row>
    <row r="39" spans="7:11" x14ac:dyDescent="0.15">
      <c r="G39" s="1"/>
      <c r="I39" s="1"/>
      <c r="J39" s="1">
        <f t="shared" si="2"/>
        <v>0</v>
      </c>
      <c r="K39" s="1">
        <f t="shared" si="3"/>
        <v>0</v>
      </c>
    </row>
    <row r="40" spans="7:11" x14ac:dyDescent="0.15">
      <c r="G40" s="1"/>
      <c r="I40" s="1"/>
      <c r="J40" s="1">
        <f t="shared" si="2"/>
        <v>0</v>
      </c>
      <c r="K40" s="1">
        <f t="shared" si="3"/>
        <v>0</v>
      </c>
    </row>
    <row r="41" spans="7:11" x14ac:dyDescent="0.15">
      <c r="G41" s="1"/>
      <c r="I41" s="1"/>
      <c r="J41" s="1">
        <f t="shared" si="2"/>
        <v>0</v>
      </c>
      <c r="K41" s="1">
        <f t="shared" si="3"/>
        <v>0</v>
      </c>
    </row>
    <row r="42" spans="7:11" x14ac:dyDescent="0.15">
      <c r="G42" s="1"/>
      <c r="I42" s="1"/>
      <c r="J42" s="1">
        <f t="shared" si="2"/>
        <v>0</v>
      </c>
      <c r="K42" s="1">
        <f t="shared" si="3"/>
        <v>0</v>
      </c>
    </row>
    <row r="43" spans="7:11" x14ac:dyDescent="0.15">
      <c r="G43" s="1"/>
      <c r="I43" s="1"/>
      <c r="J43" s="1">
        <f t="shared" si="2"/>
        <v>0</v>
      </c>
      <c r="K43" s="1">
        <f t="shared" si="3"/>
        <v>0</v>
      </c>
    </row>
    <row r="44" spans="7:11" x14ac:dyDescent="0.15">
      <c r="G44" s="1"/>
      <c r="I44" s="1"/>
      <c r="J44" s="1">
        <f t="shared" si="2"/>
        <v>0</v>
      </c>
      <c r="K44" s="1">
        <f t="shared" si="3"/>
        <v>0</v>
      </c>
    </row>
    <row r="45" spans="7:11" x14ac:dyDescent="0.15">
      <c r="G45" s="1"/>
      <c r="I45" s="1"/>
      <c r="J45" s="1">
        <f t="shared" si="2"/>
        <v>0</v>
      </c>
      <c r="K45" s="1">
        <f t="shared" si="3"/>
        <v>0</v>
      </c>
    </row>
    <row r="46" spans="7:11" x14ac:dyDescent="0.15">
      <c r="G46" s="1"/>
      <c r="I46" s="1"/>
      <c r="J46" s="1">
        <f t="shared" si="2"/>
        <v>0</v>
      </c>
      <c r="K46" s="1">
        <f t="shared" si="3"/>
        <v>0</v>
      </c>
    </row>
    <row r="47" spans="7:11" x14ac:dyDescent="0.15">
      <c r="G47" s="1"/>
      <c r="I47" s="1"/>
      <c r="J47" s="1">
        <f t="shared" si="2"/>
        <v>0</v>
      </c>
      <c r="K47" s="1">
        <f t="shared" si="3"/>
        <v>0</v>
      </c>
    </row>
    <row r="48" spans="7:11" x14ac:dyDescent="0.15">
      <c r="G48" s="1"/>
      <c r="I48" s="1"/>
      <c r="J48" s="1">
        <f t="shared" si="2"/>
        <v>0</v>
      </c>
      <c r="K48" s="1">
        <f t="shared" si="3"/>
        <v>0</v>
      </c>
    </row>
    <row r="49" spans="7:11" x14ac:dyDescent="0.15">
      <c r="G49" s="1"/>
      <c r="I49" s="1"/>
      <c r="J49" s="1">
        <f t="shared" si="2"/>
        <v>0</v>
      </c>
      <c r="K49" s="1">
        <f t="shared" si="3"/>
        <v>0</v>
      </c>
    </row>
    <row r="50" spans="7:11" x14ac:dyDescent="0.15">
      <c r="G50" s="1"/>
      <c r="I50" s="1"/>
      <c r="J50" s="1">
        <f t="shared" si="2"/>
        <v>0</v>
      </c>
      <c r="K50" s="1">
        <f t="shared" si="3"/>
        <v>0</v>
      </c>
    </row>
    <row r="51" spans="7:11" x14ac:dyDescent="0.15">
      <c r="G51" s="1"/>
      <c r="I51" s="1"/>
      <c r="J51" s="1">
        <f t="shared" si="2"/>
        <v>0</v>
      </c>
      <c r="K51" s="1">
        <f t="shared" si="3"/>
        <v>0</v>
      </c>
    </row>
    <row r="52" spans="7:11" x14ac:dyDescent="0.15">
      <c r="G52" s="1"/>
      <c r="I52" s="1"/>
      <c r="J52" s="1">
        <f t="shared" si="2"/>
        <v>0</v>
      </c>
      <c r="K52" s="1">
        <f t="shared" si="3"/>
        <v>0</v>
      </c>
    </row>
    <row r="53" spans="7:11" x14ac:dyDescent="0.15">
      <c r="G53" s="1"/>
      <c r="I53" s="1"/>
      <c r="J53" s="1">
        <f t="shared" si="2"/>
        <v>0</v>
      </c>
      <c r="K53" s="1">
        <f t="shared" si="3"/>
        <v>0</v>
      </c>
    </row>
    <row r="54" spans="7:11" x14ac:dyDescent="0.15">
      <c r="G54" s="1"/>
      <c r="I54" s="1"/>
      <c r="J54" s="1">
        <f t="shared" si="2"/>
        <v>0</v>
      </c>
      <c r="K54" s="1">
        <f t="shared" si="3"/>
        <v>0</v>
      </c>
    </row>
    <row r="55" spans="7:11" x14ac:dyDescent="0.15">
      <c r="G55" s="1"/>
      <c r="I55" s="1"/>
      <c r="J55" s="1">
        <f t="shared" si="2"/>
        <v>0</v>
      </c>
      <c r="K55" s="1">
        <f t="shared" si="3"/>
        <v>0</v>
      </c>
    </row>
    <row r="56" spans="7:11" x14ac:dyDescent="0.15">
      <c r="G56" s="1"/>
      <c r="I56" s="1"/>
      <c r="J56" s="1">
        <f t="shared" si="2"/>
        <v>0</v>
      </c>
      <c r="K56" s="1">
        <f t="shared" si="3"/>
        <v>0</v>
      </c>
    </row>
    <row r="57" spans="7:11" x14ac:dyDescent="0.15">
      <c r="G57" s="1"/>
      <c r="I57" s="1"/>
      <c r="J57" s="1">
        <f t="shared" si="2"/>
        <v>0</v>
      </c>
      <c r="K57" s="1">
        <f t="shared" si="3"/>
        <v>0</v>
      </c>
    </row>
    <row r="58" spans="7:11" x14ac:dyDescent="0.15">
      <c r="G58" s="1"/>
      <c r="I58" s="1"/>
      <c r="J58" s="1">
        <f t="shared" si="2"/>
        <v>0</v>
      </c>
      <c r="K58" s="1">
        <f t="shared" si="3"/>
        <v>0</v>
      </c>
    </row>
    <row r="59" spans="7:11" x14ac:dyDescent="0.15">
      <c r="G59" s="1"/>
      <c r="I59" s="1"/>
      <c r="J59" s="1">
        <f t="shared" si="2"/>
        <v>0</v>
      </c>
      <c r="K59" s="1">
        <f t="shared" si="3"/>
        <v>0</v>
      </c>
    </row>
    <row r="60" spans="7:11" x14ac:dyDescent="0.15">
      <c r="G60" s="1"/>
      <c r="I60" s="1"/>
      <c r="J60" s="1">
        <f t="shared" si="2"/>
        <v>0</v>
      </c>
      <c r="K60" s="1">
        <f t="shared" si="3"/>
        <v>0</v>
      </c>
    </row>
    <row r="61" spans="7:11" x14ac:dyDescent="0.15">
      <c r="G61" s="1"/>
      <c r="I61" s="1"/>
      <c r="J61" s="1">
        <f t="shared" si="2"/>
        <v>0</v>
      </c>
      <c r="K61" s="1">
        <f t="shared" si="3"/>
        <v>0</v>
      </c>
    </row>
    <row r="62" spans="7:11" x14ac:dyDescent="0.15">
      <c r="G62" s="1"/>
      <c r="I62" s="1"/>
      <c r="J62" s="1">
        <f t="shared" si="2"/>
        <v>0</v>
      </c>
      <c r="K62" s="1">
        <f t="shared" si="3"/>
        <v>0</v>
      </c>
    </row>
    <row r="63" spans="7:11" x14ac:dyDescent="0.15">
      <c r="G63" s="1"/>
      <c r="I63" s="1"/>
      <c r="J63" s="1">
        <f t="shared" si="2"/>
        <v>0</v>
      </c>
      <c r="K63" s="1">
        <f t="shared" si="3"/>
        <v>0</v>
      </c>
    </row>
    <row r="64" spans="7:11" x14ac:dyDescent="0.15">
      <c r="G64" s="1"/>
      <c r="I64" s="1"/>
      <c r="J64" s="1">
        <f t="shared" si="2"/>
        <v>0</v>
      </c>
      <c r="K64" s="1">
        <f t="shared" si="3"/>
        <v>0</v>
      </c>
    </row>
    <row r="65" spans="7:11" x14ac:dyDescent="0.15">
      <c r="G65" s="1"/>
      <c r="I65" s="1"/>
      <c r="J65" s="1">
        <f t="shared" si="2"/>
        <v>0</v>
      </c>
      <c r="K65" s="1">
        <f t="shared" si="3"/>
        <v>0</v>
      </c>
    </row>
    <row r="66" spans="7:11" x14ac:dyDescent="0.15">
      <c r="G66" s="1"/>
      <c r="I66" s="1"/>
      <c r="J66" s="1">
        <f t="shared" ref="J66:J97" si="4">E66/au</f>
        <v>0</v>
      </c>
      <c r="K66" s="1">
        <f t="shared" ref="K66:K97" si="5">C66</f>
        <v>0</v>
      </c>
    </row>
    <row r="67" spans="7:11" x14ac:dyDescent="0.15">
      <c r="G67" s="1"/>
      <c r="I67" s="1"/>
      <c r="J67" s="1">
        <f t="shared" si="4"/>
        <v>0</v>
      </c>
      <c r="K67" s="1">
        <f t="shared" si="5"/>
        <v>0</v>
      </c>
    </row>
    <row r="68" spans="7:11" x14ac:dyDescent="0.15">
      <c r="G68" s="1"/>
      <c r="I68" s="1"/>
      <c r="J68" s="1">
        <f t="shared" si="4"/>
        <v>0</v>
      </c>
      <c r="K68" s="1">
        <f t="shared" si="5"/>
        <v>0</v>
      </c>
    </row>
    <row r="69" spans="7:11" x14ac:dyDescent="0.15">
      <c r="G69" s="1"/>
      <c r="I69" s="1"/>
      <c r="J69" s="1">
        <f t="shared" si="4"/>
        <v>0</v>
      </c>
      <c r="K69" s="1">
        <f t="shared" si="5"/>
        <v>0</v>
      </c>
    </row>
    <row r="70" spans="7:11" x14ac:dyDescent="0.15">
      <c r="G70" s="1"/>
      <c r="I70" s="1"/>
      <c r="J70" s="1">
        <f t="shared" si="4"/>
        <v>0</v>
      </c>
      <c r="K70" s="1">
        <f t="shared" si="5"/>
        <v>0</v>
      </c>
    </row>
    <row r="71" spans="7:11" x14ac:dyDescent="0.15">
      <c r="G71" s="1"/>
      <c r="I71" s="1"/>
      <c r="J71" s="1">
        <f t="shared" si="4"/>
        <v>0</v>
      </c>
      <c r="K71" s="1">
        <f t="shared" si="5"/>
        <v>0</v>
      </c>
    </row>
    <row r="72" spans="7:11" x14ac:dyDescent="0.15">
      <c r="G72" s="1"/>
      <c r="I72" s="1"/>
      <c r="J72" s="1">
        <f t="shared" si="4"/>
        <v>0</v>
      </c>
      <c r="K72" s="1">
        <f t="shared" si="5"/>
        <v>0</v>
      </c>
    </row>
    <row r="73" spans="7:11" x14ac:dyDescent="0.15">
      <c r="G73" s="1"/>
      <c r="I73" s="1"/>
      <c r="J73" s="1">
        <f t="shared" si="4"/>
        <v>0</v>
      </c>
      <c r="K73" s="1">
        <f t="shared" si="5"/>
        <v>0</v>
      </c>
    </row>
    <row r="74" spans="7:11" x14ac:dyDescent="0.15">
      <c r="G74" s="1"/>
      <c r="I74" s="1"/>
      <c r="J74" s="1">
        <f t="shared" si="4"/>
        <v>0</v>
      </c>
      <c r="K74" s="1">
        <f t="shared" si="5"/>
        <v>0</v>
      </c>
    </row>
    <row r="75" spans="7:11" x14ac:dyDescent="0.15">
      <c r="G75" s="1"/>
      <c r="I75" s="1"/>
      <c r="J75" s="1">
        <f t="shared" si="4"/>
        <v>0</v>
      </c>
      <c r="K75" s="1">
        <f t="shared" si="5"/>
        <v>0</v>
      </c>
    </row>
    <row r="76" spans="7:11" x14ac:dyDescent="0.15">
      <c r="G76" s="1"/>
      <c r="I76" s="1"/>
      <c r="J76" s="1">
        <f t="shared" si="4"/>
        <v>0</v>
      </c>
      <c r="K76" s="1">
        <f t="shared" si="5"/>
        <v>0</v>
      </c>
    </row>
    <row r="77" spans="7:11" x14ac:dyDescent="0.15">
      <c r="G77" s="1"/>
      <c r="I77" s="1"/>
      <c r="J77" s="1">
        <f t="shared" si="4"/>
        <v>0</v>
      </c>
      <c r="K77" s="1">
        <f t="shared" si="5"/>
        <v>0</v>
      </c>
    </row>
    <row r="78" spans="7:11" x14ac:dyDescent="0.15">
      <c r="G78" s="1"/>
      <c r="I78" s="1"/>
      <c r="J78" s="1">
        <f t="shared" si="4"/>
        <v>0</v>
      </c>
      <c r="K78" s="1">
        <f t="shared" si="5"/>
        <v>0</v>
      </c>
    </row>
    <row r="79" spans="7:11" x14ac:dyDescent="0.15">
      <c r="G79" s="1"/>
      <c r="I79" s="1"/>
      <c r="J79" s="1">
        <f t="shared" si="4"/>
        <v>0</v>
      </c>
      <c r="K79" s="1">
        <f t="shared" si="5"/>
        <v>0</v>
      </c>
    </row>
    <row r="80" spans="7:11" x14ac:dyDescent="0.15">
      <c r="G80" s="1"/>
      <c r="I80" s="1"/>
      <c r="J80" s="1">
        <f t="shared" si="4"/>
        <v>0</v>
      </c>
      <c r="K80" s="1">
        <f t="shared" si="5"/>
        <v>0</v>
      </c>
    </row>
    <row r="81" spans="7:11" x14ac:dyDescent="0.15">
      <c r="G81" s="1"/>
      <c r="I81" s="1"/>
      <c r="J81" s="1">
        <f t="shared" si="4"/>
        <v>0</v>
      </c>
      <c r="K81" s="1">
        <f t="shared" si="5"/>
        <v>0</v>
      </c>
    </row>
    <row r="82" spans="7:11" x14ac:dyDescent="0.15">
      <c r="G82" s="1"/>
      <c r="I82" s="1"/>
      <c r="J82" s="1">
        <f t="shared" si="4"/>
        <v>0</v>
      </c>
      <c r="K82" s="1">
        <f t="shared" si="5"/>
        <v>0</v>
      </c>
    </row>
    <row r="83" spans="7:11" x14ac:dyDescent="0.15">
      <c r="G83" s="1"/>
      <c r="I83" s="1"/>
      <c r="J83" s="1">
        <f t="shared" si="4"/>
        <v>0</v>
      </c>
      <c r="K83" s="1">
        <f t="shared" si="5"/>
        <v>0</v>
      </c>
    </row>
    <row r="84" spans="7:11" x14ac:dyDescent="0.15">
      <c r="G84" s="1"/>
      <c r="I84" s="1"/>
      <c r="J84" s="1">
        <f t="shared" si="4"/>
        <v>0</v>
      </c>
      <c r="K84" s="1">
        <f t="shared" si="5"/>
        <v>0</v>
      </c>
    </row>
    <row r="85" spans="7:11" x14ac:dyDescent="0.15">
      <c r="G85" s="1"/>
      <c r="I85" s="1"/>
      <c r="J85" s="1">
        <f t="shared" si="4"/>
        <v>0</v>
      </c>
      <c r="K85" s="1">
        <f t="shared" si="5"/>
        <v>0</v>
      </c>
    </row>
    <row r="86" spans="7:11" x14ac:dyDescent="0.15">
      <c r="G86" s="1"/>
      <c r="I86" s="1"/>
      <c r="J86" s="1">
        <f t="shared" si="4"/>
        <v>0</v>
      </c>
      <c r="K86" s="1">
        <f t="shared" si="5"/>
        <v>0</v>
      </c>
    </row>
    <row r="87" spans="7:11" x14ac:dyDescent="0.15">
      <c r="G87" s="1"/>
      <c r="I87" s="1"/>
      <c r="J87" s="1">
        <f t="shared" si="4"/>
        <v>0</v>
      </c>
      <c r="K87" s="1">
        <f t="shared" si="5"/>
        <v>0</v>
      </c>
    </row>
    <row r="88" spans="7:11" x14ac:dyDescent="0.15">
      <c r="G88" s="1"/>
      <c r="I88" s="1"/>
      <c r="J88" s="1">
        <f t="shared" si="4"/>
        <v>0</v>
      </c>
      <c r="K88" s="1">
        <f t="shared" si="5"/>
        <v>0</v>
      </c>
    </row>
    <row r="89" spans="7:11" x14ac:dyDescent="0.15">
      <c r="G89" s="1"/>
      <c r="I89" s="1"/>
      <c r="J89" s="1">
        <f t="shared" si="4"/>
        <v>0</v>
      </c>
      <c r="K89" s="1">
        <f t="shared" si="5"/>
        <v>0</v>
      </c>
    </row>
    <row r="90" spans="7:11" x14ac:dyDescent="0.15">
      <c r="G90" s="1"/>
      <c r="I90" s="1"/>
      <c r="J90" s="1">
        <f t="shared" si="4"/>
        <v>0</v>
      </c>
      <c r="K90" s="1">
        <f t="shared" si="5"/>
        <v>0</v>
      </c>
    </row>
    <row r="91" spans="7:11" x14ac:dyDescent="0.15">
      <c r="G91" s="1"/>
      <c r="I91" s="1"/>
      <c r="J91" s="1">
        <f t="shared" si="4"/>
        <v>0</v>
      </c>
      <c r="K91" s="1">
        <f t="shared" si="5"/>
        <v>0</v>
      </c>
    </row>
    <row r="92" spans="7:11" x14ac:dyDescent="0.15">
      <c r="G92" s="1"/>
      <c r="I92" s="1"/>
      <c r="J92" s="1">
        <f t="shared" si="4"/>
        <v>0</v>
      </c>
      <c r="K92" s="1">
        <f t="shared" si="5"/>
        <v>0</v>
      </c>
    </row>
    <row r="93" spans="7:11" x14ac:dyDescent="0.15">
      <c r="G93" s="1"/>
      <c r="I93" s="1"/>
      <c r="J93" s="1">
        <f t="shared" si="4"/>
        <v>0</v>
      </c>
      <c r="K93" s="1">
        <f t="shared" si="5"/>
        <v>0</v>
      </c>
    </row>
    <row r="94" spans="7:11" x14ac:dyDescent="0.15">
      <c r="G94" s="1"/>
      <c r="I94" s="1"/>
      <c r="J94" s="1">
        <f t="shared" si="4"/>
        <v>0</v>
      </c>
      <c r="K94" s="1">
        <f t="shared" si="5"/>
        <v>0</v>
      </c>
    </row>
    <row r="95" spans="7:11" x14ac:dyDescent="0.15">
      <c r="G95" s="1"/>
      <c r="I95" s="1"/>
      <c r="J95" s="1">
        <f t="shared" si="4"/>
        <v>0</v>
      </c>
      <c r="K95" s="1">
        <f t="shared" si="5"/>
        <v>0</v>
      </c>
    </row>
    <row r="96" spans="7:11" x14ac:dyDescent="0.15">
      <c r="G96" s="1"/>
      <c r="I96" s="1"/>
      <c r="J96" s="1">
        <f t="shared" si="4"/>
        <v>0</v>
      </c>
      <c r="K96" s="1">
        <f t="shared" si="5"/>
        <v>0</v>
      </c>
    </row>
    <row r="97" spans="7:11" x14ac:dyDescent="0.15">
      <c r="G97" s="1"/>
      <c r="I97" s="1"/>
      <c r="J97" s="1">
        <f t="shared" si="4"/>
        <v>0</v>
      </c>
      <c r="K97" s="1">
        <f t="shared" si="5"/>
        <v>0</v>
      </c>
    </row>
    <row r="98" spans="7:11" x14ac:dyDescent="0.15">
      <c r="G98" s="1"/>
      <c r="I98" s="1"/>
      <c r="J98" s="1">
        <f t="shared" ref="J98:J129" si="6">E98/au</f>
        <v>0</v>
      </c>
      <c r="K98" s="1">
        <f t="shared" ref="K98:K130" si="7">C98</f>
        <v>0</v>
      </c>
    </row>
    <row r="99" spans="7:11" x14ac:dyDescent="0.15">
      <c r="G99" s="1"/>
      <c r="I99" s="1"/>
      <c r="J99" s="1">
        <f t="shared" si="6"/>
        <v>0</v>
      </c>
      <c r="K99" s="1">
        <f t="shared" si="7"/>
        <v>0</v>
      </c>
    </row>
    <row r="100" spans="7:11" x14ac:dyDescent="0.15">
      <c r="G100" s="1"/>
      <c r="I100" s="1"/>
      <c r="J100" s="1">
        <f t="shared" si="6"/>
        <v>0</v>
      </c>
      <c r="K100" s="1">
        <f t="shared" si="7"/>
        <v>0</v>
      </c>
    </row>
    <row r="101" spans="7:11" x14ac:dyDescent="0.15">
      <c r="G101" s="1"/>
      <c r="I101" s="1"/>
      <c r="J101" s="1">
        <f t="shared" si="6"/>
        <v>0</v>
      </c>
      <c r="K101" s="1">
        <f t="shared" si="7"/>
        <v>0</v>
      </c>
    </row>
    <row r="102" spans="7:11" x14ac:dyDescent="0.15">
      <c r="G102" s="1"/>
      <c r="I102" s="1"/>
      <c r="J102" s="1">
        <f t="shared" si="6"/>
        <v>0</v>
      </c>
      <c r="K102" s="1">
        <f t="shared" si="7"/>
        <v>0</v>
      </c>
    </row>
    <row r="103" spans="7:11" x14ac:dyDescent="0.15">
      <c r="G103" s="1"/>
      <c r="I103" s="1"/>
      <c r="J103" s="1">
        <f t="shared" si="6"/>
        <v>0</v>
      </c>
      <c r="K103" s="1">
        <f t="shared" si="7"/>
        <v>0</v>
      </c>
    </row>
    <row r="104" spans="7:11" x14ac:dyDescent="0.15">
      <c r="G104" s="1"/>
      <c r="I104" s="1"/>
      <c r="J104" s="1">
        <f t="shared" si="6"/>
        <v>0</v>
      </c>
      <c r="K104" s="1">
        <f t="shared" si="7"/>
        <v>0</v>
      </c>
    </row>
    <row r="105" spans="7:11" x14ac:dyDescent="0.15">
      <c r="G105" s="1"/>
      <c r="I105" s="1"/>
      <c r="J105" s="1">
        <f t="shared" si="6"/>
        <v>0</v>
      </c>
      <c r="K105" s="1">
        <f t="shared" si="7"/>
        <v>0</v>
      </c>
    </row>
    <row r="106" spans="7:11" x14ac:dyDescent="0.15">
      <c r="G106" s="1"/>
      <c r="I106" s="1"/>
      <c r="J106" s="1">
        <f t="shared" si="6"/>
        <v>0</v>
      </c>
      <c r="K106" s="1">
        <f t="shared" si="7"/>
        <v>0</v>
      </c>
    </row>
    <row r="107" spans="7:11" x14ac:dyDescent="0.15">
      <c r="G107" s="1"/>
      <c r="I107" s="1"/>
      <c r="J107" s="1">
        <f t="shared" si="6"/>
        <v>0</v>
      </c>
      <c r="K107" s="1">
        <f t="shared" si="7"/>
        <v>0</v>
      </c>
    </row>
    <row r="108" spans="7:11" x14ac:dyDescent="0.15">
      <c r="G108" s="1"/>
      <c r="I108" s="1"/>
      <c r="J108" s="1">
        <f t="shared" si="6"/>
        <v>0</v>
      </c>
      <c r="K108" s="1">
        <f t="shared" si="7"/>
        <v>0</v>
      </c>
    </row>
    <row r="109" spans="7:11" x14ac:dyDescent="0.15">
      <c r="G109" s="1"/>
      <c r="I109" s="1"/>
      <c r="J109" s="1">
        <f t="shared" si="6"/>
        <v>0</v>
      </c>
      <c r="K109" s="1">
        <f t="shared" si="7"/>
        <v>0</v>
      </c>
    </row>
    <row r="110" spans="7:11" x14ac:dyDescent="0.15">
      <c r="G110" s="1"/>
      <c r="I110" s="1"/>
      <c r="J110" s="1">
        <f t="shared" si="6"/>
        <v>0</v>
      </c>
      <c r="K110" s="1">
        <f t="shared" si="7"/>
        <v>0</v>
      </c>
    </row>
    <row r="111" spans="7:11" x14ac:dyDescent="0.15">
      <c r="G111" s="1"/>
      <c r="I111" s="1"/>
      <c r="J111" s="1">
        <f t="shared" si="6"/>
        <v>0</v>
      </c>
      <c r="K111" s="1">
        <f t="shared" si="7"/>
        <v>0</v>
      </c>
    </row>
    <row r="112" spans="7:11" x14ac:dyDescent="0.15">
      <c r="G112" s="1"/>
      <c r="I112" s="1"/>
      <c r="J112" s="1">
        <f t="shared" si="6"/>
        <v>0</v>
      </c>
      <c r="K112" s="1">
        <f t="shared" si="7"/>
        <v>0</v>
      </c>
    </row>
    <row r="113" spans="7:11" x14ac:dyDescent="0.15">
      <c r="G113" s="1"/>
      <c r="I113" s="1"/>
      <c r="J113" s="1">
        <f t="shared" si="6"/>
        <v>0</v>
      </c>
      <c r="K113" s="1">
        <f t="shared" si="7"/>
        <v>0</v>
      </c>
    </row>
    <row r="114" spans="7:11" x14ac:dyDescent="0.15">
      <c r="G114" s="1"/>
      <c r="I114" s="1"/>
      <c r="J114" s="1">
        <f t="shared" si="6"/>
        <v>0</v>
      </c>
      <c r="K114" s="1">
        <f t="shared" si="7"/>
        <v>0</v>
      </c>
    </row>
    <row r="115" spans="7:11" x14ac:dyDescent="0.15">
      <c r="G115" s="1"/>
      <c r="I115" s="1"/>
      <c r="J115" s="1">
        <f t="shared" si="6"/>
        <v>0</v>
      </c>
      <c r="K115" s="1">
        <f t="shared" si="7"/>
        <v>0</v>
      </c>
    </row>
    <row r="116" spans="7:11" x14ac:dyDescent="0.15">
      <c r="G116" s="1"/>
      <c r="I116" s="1"/>
      <c r="J116" s="1">
        <f t="shared" si="6"/>
        <v>0</v>
      </c>
      <c r="K116" s="1">
        <f t="shared" si="7"/>
        <v>0</v>
      </c>
    </row>
    <row r="117" spans="7:11" x14ac:dyDescent="0.15">
      <c r="G117" s="1"/>
      <c r="I117" s="1"/>
      <c r="J117" s="1">
        <f t="shared" si="6"/>
        <v>0</v>
      </c>
      <c r="K117" s="1">
        <f t="shared" si="7"/>
        <v>0</v>
      </c>
    </row>
    <row r="118" spans="7:11" x14ac:dyDescent="0.15">
      <c r="G118" s="1"/>
      <c r="I118" s="1"/>
      <c r="J118" s="1">
        <f t="shared" si="6"/>
        <v>0</v>
      </c>
      <c r="K118" s="1">
        <f t="shared" si="7"/>
        <v>0</v>
      </c>
    </row>
    <row r="119" spans="7:11" x14ac:dyDescent="0.15">
      <c r="G119" s="1"/>
      <c r="I119" s="1"/>
      <c r="J119" s="1">
        <f t="shared" si="6"/>
        <v>0</v>
      </c>
      <c r="K119" s="1">
        <f t="shared" si="7"/>
        <v>0</v>
      </c>
    </row>
    <row r="120" spans="7:11" x14ac:dyDescent="0.15">
      <c r="G120" s="1"/>
      <c r="I120" s="1"/>
      <c r="J120" s="1">
        <f t="shared" si="6"/>
        <v>0</v>
      </c>
      <c r="K120" s="1">
        <f t="shared" si="7"/>
        <v>0</v>
      </c>
    </row>
    <row r="121" spans="7:11" x14ac:dyDescent="0.15">
      <c r="G121" s="1"/>
      <c r="I121" s="1"/>
      <c r="J121" s="1">
        <f t="shared" si="6"/>
        <v>0</v>
      </c>
      <c r="K121" s="1">
        <f t="shared" si="7"/>
        <v>0</v>
      </c>
    </row>
    <row r="122" spans="7:11" x14ac:dyDescent="0.15">
      <c r="G122" s="1"/>
      <c r="I122" s="1"/>
      <c r="J122" s="1">
        <f t="shared" si="6"/>
        <v>0</v>
      </c>
      <c r="K122" s="1">
        <f t="shared" si="7"/>
        <v>0</v>
      </c>
    </row>
    <row r="123" spans="7:11" x14ac:dyDescent="0.15">
      <c r="G123" s="1"/>
      <c r="I123" s="1"/>
      <c r="J123" s="1">
        <f t="shared" si="6"/>
        <v>0</v>
      </c>
      <c r="K123" s="1">
        <f t="shared" si="7"/>
        <v>0</v>
      </c>
    </row>
    <row r="124" spans="7:11" x14ac:dyDescent="0.15">
      <c r="G124" s="1"/>
      <c r="I124" s="1"/>
      <c r="J124" s="1">
        <f t="shared" si="6"/>
        <v>0</v>
      </c>
      <c r="K124" s="1">
        <f t="shared" si="7"/>
        <v>0</v>
      </c>
    </row>
    <row r="125" spans="7:11" x14ac:dyDescent="0.15">
      <c r="G125" s="1"/>
      <c r="I125" s="1"/>
      <c r="J125" s="1">
        <f t="shared" si="6"/>
        <v>0</v>
      </c>
      <c r="K125" s="1">
        <f t="shared" si="7"/>
        <v>0</v>
      </c>
    </row>
    <row r="126" spans="7:11" x14ac:dyDescent="0.15">
      <c r="G126" s="1"/>
      <c r="I126" s="1"/>
      <c r="J126" s="1">
        <f t="shared" si="6"/>
        <v>0</v>
      </c>
      <c r="K126" s="1">
        <f t="shared" si="7"/>
        <v>0</v>
      </c>
    </row>
    <row r="127" spans="7:11" x14ac:dyDescent="0.15">
      <c r="G127" s="1"/>
      <c r="I127" s="1"/>
      <c r="J127" s="1">
        <f t="shared" si="6"/>
        <v>0</v>
      </c>
      <c r="K127" s="1">
        <f t="shared" si="7"/>
        <v>0</v>
      </c>
    </row>
    <row r="128" spans="7:11" x14ac:dyDescent="0.15">
      <c r="G128" s="1"/>
      <c r="I128" s="1"/>
      <c r="J128" s="1">
        <f t="shared" si="6"/>
        <v>0</v>
      </c>
      <c r="K128" s="1">
        <f t="shared" si="7"/>
        <v>0</v>
      </c>
    </row>
    <row r="129" spans="7:11" x14ac:dyDescent="0.15">
      <c r="G129" s="1"/>
      <c r="I129" s="1"/>
      <c r="J129" s="1">
        <f t="shared" si="6"/>
        <v>0</v>
      </c>
      <c r="K129" s="1">
        <f t="shared" si="7"/>
        <v>0</v>
      </c>
    </row>
    <row r="130" spans="7:11" x14ac:dyDescent="0.15">
      <c r="G130" s="1"/>
      <c r="I130" s="1"/>
      <c r="J130" s="1">
        <f t="shared" ref="J130:J161" si="8">E130/au</f>
        <v>0</v>
      </c>
      <c r="K130" s="1">
        <f t="shared" si="7"/>
        <v>0</v>
      </c>
    </row>
    <row r="131" spans="7:11" x14ac:dyDescent="0.15">
      <c r="G131" s="1"/>
      <c r="I131" s="1"/>
      <c r="J131" s="1">
        <f t="shared" si="8"/>
        <v>0</v>
      </c>
      <c r="K131" s="1">
        <f t="shared" ref="K131:K179" si="9">C131</f>
        <v>0</v>
      </c>
    </row>
    <row r="132" spans="7:11" x14ac:dyDescent="0.15">
      <c r="G132" s="1"/>
      <c r="I132" s="1"/>
      <c r="J132" s="1">
        <f t="shared" si="8"/>
        <v>0</v>
      </c>
      <c r="K132" s="1">
        <f t="shared" si="9"/>
        <v>0</v>
      </c>
    </row>
    <row r="133" spans="7:11" x14ac:dyDescent="0.15">
      <c r="G133" s="1"/>
      <c r="I133" s="1"/>
      <c r="J133" s="1">
        <f t="shared" si="8"/>
        <v>0</v>
      </c>
      <c r="K133" s="1">
        <f t="shared" si="9"/>
        <v>0</v>
      </c>
    </row>
    <row r="134" spans="7:11" x14ac:dyDescent="0.15">
      <c r="G134" s="1"/>
      <c r="I134" s="1"/>
      <c r="J134" s="1">
        <f t="shared" si="8"/>
        <v>0</v>
      </c>
      <c r="K134" s="1">
        <f t="shared" si="9"/>
        <v>0</v>
      </c>
    </row>
    <row r="135" spans="7:11" x14ac:dyDescent="0.15">
      <c r="G135" s="1"/>
      <c r="I135" s="1"/>
      <c r="J135" s="1">
        <f t="shared" si="8"/>
        <v>0</v>
      </c>
      <c r="K135" s="1">
        <f t="shared" si="9"/>
        <v>0</v>
      </c>
    </row>
    <row r="136" spans="7:11" x14ac:dyDescent="0.15">
      <c r="G136" s="1"/>
      <c r="I136" s="1"/>
      <c r="J136" s="1">
        <f t="shared" si="8"/>
        <v>0</v>
      </c>
      <c r="K136" s="1">
        <f t="shared" si="9"/>
        <v>0</v>
      </c>
    </row>
    <row r="137" spans="7:11" x14ac:dyDescent="0.15">
      <c r="G137" s="1"/>
      <c r="I137" s="1"/>
      <c r="J137" s="1">
        <f t="shared" si="8"/>
        <v>0</v>
      </c>
      <c r="K137" s="1">
        <f t="shared" si="9"/>
        <v>0</v>
      </c>
    </row>
    <row r="138" spans="7:11" x14ac:dyDescent="0.15">
      <c r="G138" s="1"/>
      <c r="I138" s="1"/>
      <c r="J138" s="1">
        <f t="shared" si="8"/>
        <v>0</v>
      </c>
      <c r="K138" s="1">
        <f t="shared" si="9"/>
        <v>0</v>
      </c>
    </row>
    <row r="139" spans="7:11" x14ac:dyDescent="0.15">
      <c r="G139" s="1"/>
      <c r="I139" s="1"/>
      <c r="J139" s="1">
        <f t="shared" si="8"/>
        <v>0</v>
      </c>
      <c r="K139" s="1">
        <f t="shared" si="9"/>
        <v>0</v>
      </c>
    </row>
    <row r="140" spans="7:11" x14ac:dyDescent="0.15">
      <c r="G140" s="1"/>
      <c r="I140" s="1"/>
      <c r="J140" s="1">
        <f t="shared" si="8"/>
        <v>0</v>
      </c>
      <c r="K140" s="1">
        <f t="shared" si="9"/>
        <v>0</v>
      </c>
    </row>
    <row r="141" spans="7:11" x14ac:dyDescent="0.15">
      <c r="G141" s="1"/>
      <c r="I141" s="1"/>
      <c r="J141" s="1">
        <f t="shared" si="8"/>
        <v>0</v>
      </c>
      <c r="K141" s="1">
        <f t="shared" si="9"/>
        <v>0</v>
      </c>
    </row>
    <row r="142" spans="7:11" x14ac:dyDescent="0.15">
      <c r="G142" s="1"/>
      <c r="I142" s="1"/>
      <c r="J142" s="1">
        <f t="shared" si="8"/>
        <v>0</v>
      </c>
      <c r="K142" s="1">
        <f t="shared" si="9"/>
        <v>0</v>
      </c>
    </row>
    <row r="143" spans="7:11" x14ac:dyDescent="0.15">
      <c r="G143" s="1"/>
      <c r="I143" s="1"/>
      <c r="J143" s="1">
        <f t="shared" si="8"/>
        <v>0</v>
      </c>
      <c r="K143" s="1">
        <f t="shared" si="9"/>
        <v>0</v>
      </c>
    </row>
    <row r="144" spans="7:11" x14ac:dyDescent="0.15">
      <c r="G144" s="1"/>
      <c r="I144" s="1"/>
      <c r="J144" s="1">
        <f t="shared" si="8"/>
        <v>0</v>
      </c>
      <c r="K144" s="1">
        <f t="shared" si="9"/>
        <v>0</v>
      </c>
    </row>
    <row r="145" spans="7:11" x14ac:dyDescent="0.15">
      <c r="G145" s="1"/>
      <c r="I145" s="1"/>
      <c r="J145" s="1">
        <f t="shared" si="8"/>
        <v>0</v>
      </c>
      <c r="K145" s="1">
        <f t="shared" si="9"/>
        <v>0</v>
      </c>
    </row>
    <row r="146" spans="7:11" x14ac:dyDescent="0.15">
      <c r="G146" s="1"/>
      <c r="I146" s="1"/>
      <c r="J146" s="1">
        <f t="shared" si="8"/>
        <v>0</v>
      </c>
      <c r="K146" s="1">
        <f t="shared" si="9"/>
        <v>0</v>
      </c>
    </row>
    <row r="147" spans="7:11" x14ac:dyDescent="0.15">
      <c r="G147" s="1"/>
      <c r="I147" s="1"/>
      <c r="J147" s="1">
        <f t="shared" si="8"/>
        <v>0</v>
      </c>
      <c r="K147" s="1">
        <f t="shared" si="9"/>
        <v>0</v>
      </c>
    </row>
    <row r="148" spans="7:11" x14ac:dyDescent="0.15">
      <c r="G148" s="1"/>
      <c r="I148" s="1"/>
      <c r="J148" s="1">
        <f t="shared" si="8"/>
        <v>0</v>
      </c>
      <c r="K148" s="1">
        <f t="shared" si="9"/>
        <v>0</v>
      </c>
    </row>
    <row r="149" spans="7:11" x14ac:dyDescent="0.15">
      <c r="G149" s="1"/>
      <c r="I149" s="1"/>
      <c r="J149" s="1">
        <f t="shared" si="8"/>
        <v>0</v>
      </c>
      <c r="K149" s="1">
        <f t="shared" si="9"/>
        <v>0</v>
      </c>
    </row>
    <row r="150" spans="7:11" x14ac:dyDescent="0.15">
      <c r="G150" s="1"/>
      <c r="I150" s="1"/>
      <c r="J150" s="1">
        <f t="shared" si="8"/>
        <v>0</v>
      </c>
      <c r="K150" s="1">
        <f t="shared" si="9"/>
        <v>0</v>
      </c>
    </row>
    <row r="151" spans="7:11" x14ac:dyDescent="0.15">
      <c r="G151" s="1"/>
      <c r="I151" s="1"/>
      <c r="J151" s="1">
        <f t="shared" si="8"/>
        <v>0</v>
      </c>
      <c r="K151" s="1">
        <f t="shared" si="9"/>
        <v>0</v>
      </c>
    </row>
    <row r="152" spans="7:11" x14ac:dyDescent="0.15">
      <c r="G152" s="1"/>
      <c r="I152" s="1"/>
      <c r="J152" s="1">
        <f t="shared" si="8"/>
        <v>0</v>
      </c>
      <c r="K152" s="1">
        <f t="shared" si="9"/>
        <v>0</v>
      </c>
    </row>
    <row r="153" spans="7:11" x14ac:dyDescent="0.15">
      <c r="G153" s="1"/>
      <c r="I153" s="1"/>
      <c r="J153" s="1">
        <f t="shared" si="8"/>
        <v>0</v>
      </c>
      <c r="K153" s="1">
        <f t="shared" si="9"/>
        <v>0</v>
      </c>
    </row>
    <row r="154" spans="7:11" x14ac:dyDescent="0.15">
      <c r="G154" s="1"/>
      <c r="I154" s="1"/>
      <c r="J154" s="1">
        <f t="shared" si="8"/>
        <v>0</v>
      </c>
      <c r="K154" s="1">
        <f t="shared" si="9"/>
        <v>0</v>
      </c>
    </row>
    <row r="155" spans="7:11" x14ac:dyDescent="0.15">
      <c r="G155" s="1"/>
      <c r="I155" s="1"/>
      <c r="J155" s="1">
        <f t="shared" si="8"/>
        <v>0</v>
      </c>
      <c r="K155" s="1">
        <f t="shared" si="9"/>
        <v>0</v>
      </c>
    </row>
    <row r="156" spans="7:11" x14ac:dyDescent="0.15">
      <c r="G156" s="1"/>
      <c r="I156" s="1"/>
      <c r="J156" s="1">
        <f t="shared" si="8"/>
        <v>0</v>
      </c>
      <c r="K156" s="1">
        <f t="shared" si="9"/>
        <v>0</v>
      </c>
    </row>
    <row r="157" spans="7:11" x14ac:dyDescent="0.15">
      <c r="G157" s="1"/>
      <c r="I157" s="1"/>
      <c r="J157" s="1">
        <f t="shared" si="8"/>
        <v>0</v>
      </c>
      <c r="K157" s="1">
        <f t="shared" si="9"/>
        <v>0</v>
      </c>
    </row>
    <row r="158" spans="7:11" x14ac:dyDescent="0.15">
      <c r="G158" s="1"/>
      <c r="I158" s="1"/>
      <c r="J158" s="1">
        <f t="shared" si="8"/>
        <v>0</v>
      </c>
      <c r="K158" s="1">
        <f t="shared" si="9"/>
        <v>0</v>
      </c>
    </row>
    <row r="159" spans="7:11" x14ac:dyDescent="0.15">
      <c r="G159" s="1"/>
      <c r="I159" s="1"/>
      <c r="J159" s="1">
        <f t="shared" si="8"/>
        <v>0</v>
      </c>
      <c r="K159" s="1">
        <f t="shared" si="9"/>
        <v>0</v>
      </c>
    </row>
    <row r="160" spans="7:11" x14ac:dyDescent="0.15">
      <c r="G160" s="1"/>
      <c r="I160" s="1"/>
      <c r="J160" s="1">
        <f t="shared" si="8"/>
        <v>0</v>
      </c>
      <c r="K160" s="1">
        <f t="shared" si="9"/>
        <v>0</v>
      </c>
    </row>
    <row r="161" spans="7:11" x14ac:dyDescent="0.15">
      <c r="G161" s="1"/>
      <c r="I161" s="1"/>
      <c r="J161" s="1">
        <f t="shared" si="8"/>
        <v>0</v>
      </c>
      <c r="K161" s="1">
        <f t="shared" si="9"/>
        <v>0</v>
      </c>
    </row>
    <row r="162" spans="7:11" x14ac:dyDescent="0.15">
      <c r="G162" s="1"/>
      <c r="I162" s="1"/>
      <c r="J162" s="1">
        <f t="shared" ref="J162:J179" si="10">E162/au</f>
        <v>0</v>
      </c>
      <c r="K162" s="1">
        <f t="shared" si="9"/>
        <v>0</v>
      </c>
    </row>
    <row r="163" spans="7:11" x14ac:dyDescent="0.15">
      <c r="G163" s="1"/>
      <c r="I163" s="1"/>
      <c r="J163" s="1">
        <f t="shared" si="10"/>
        <v>0</v>
      </c>
      <c r="K163" s="1">
        <f t="shared" si="9"/>
        <v>0</v>
      </c>
    </row>
    <row r="164" spans="7:11" x14ac:dyDescent="0.15">
      <c r="G164" s="1"/>
      <c r="I164" s="1"/>
      <c r="J164" s="1">
        <f t="shared" si="10"/>
        <v>0</v>
      </c>
      <c r="K164" s="1">
        <f t="shared" si="9"/>
        <v>0</v>
      </c>
    </row>
    <row r="165" spans="7:11" x14ac:dyDescent="0.15">
      <c r="G165" s="1"/>
      <c r="I165" s="1"/>
      <c r="J165" s="1">
        <f t="shared" si="10"/>
        <v>0</v>
      </c>
      <c r="K165" s="1">
        <f t="shared" si="9"/>
        <v>0</v>
      </c>
    </row>
    <row r="166" spans="7:11" x14ac:dyDescent="0.15">
      <c r="G166" s="1"/>
      <c r="I166" s="1"/>
      <c r="J166" s="1">
        <f t="shared" si="10"/>
        <v>0</v>
      </c>
      <c r="K166" s="1">
        <f t="shared" si="9"/>
        <v>0</v>
      </c>
    </row>
    <row r="167" spans="7:11" x14ac:dyDescent="0.15">
      <c r="G167" s="1"/>
      <c r="I167" s="1"/>
      <c r="J167" s="1">
        <f t="shared" si="10"/>
        <v>0</v>
      </c>
      <c r="K167" s="1">
        <f t="shared" si="9"/>
        <v>0</v>
      </c>
    </row>
    <row r="168" spans="7:11" x14ac:dyDescent="0.15">
      <c r="G168" s="1"/>
      <c r="I168" s="1"/>
      <c r="J168" s="1">
        <f t="shared" si="10"/>
        <v>0</v>
      </c>
      <c r="K168" s="1">
        <f t="shared" si="9"/>
        <v>0</v>
      </c>
    </row>
    <row r="169" spans="7:11" x14ac:dyDescent="0.15">
      <c r="G169" s="1"/>
      <c r="I169" s="1"/>
      <c r="J169" s="1">
        <f t="shared" si="10"/>
        <v>0</v>
      </c>
      <c r="K169" s="1">
        <f t="shared" si="9"/>
        <v>0</v>
      </c>
    </row>
    <row r="170" spans="7:11" x14ac:dyDescent="0.15">
      <c r="G170" s="1"/>
      <c r="I170" s="1"/>
      <c r="J170" s="1">
        <f t="shared" si="10"/>
        <v>0</v>
      </c>
      <c r="K170" s="1">
        <f t="shared" si="9"/>
        <v>0</v>
      </c>
    </row>
    <row r="171" spans="7:11" x14ac:dyDescent="0.15">
      <c r="G171" s="1"/>
      <c r="I171" s="1"/>
      <c r="J171" s="1">
        <f t="shared" si="10"/>
        <v>0</v>
      </c>
      <c r="K171" s="1">
        <f t="shared" si="9"/>
        <v>0</v>
      </c>
    </row>
    <row r="172" spans="7:11" x14ac:dyDescent="0.15">
      <c r="G172" s="1"/>
      <c r="I172" s="1"/>
      <c r="J172" s="1">
        <f t="shared" si="10"/>
        <v>0</v>
      </c>
      <c r="K172" s="1">
        <f t="shared" si="9"/>
        <v>0</v>
      </c>
    </row>
    <row r="173" spans="7:11" x14ac:dyDescent="0.15">
      <c r="G173" s="1"/>
      <c r="I173" s="1"/>
      <c r="J173" s="1">
        <f t="shared" si="10"/>
        <v>0</v>
      </c>
      <c r="K173" s="1">
        <f t="shared" si="9"/>
        <v>0</v>
      </c>
    </row>
    <row r="174" spans="7:11" x14ac:dyDescent="0.15">
      <c r="G174" s="1"/>
      <c r="I174" s="1"/>
      <c r="J174" s="1">
        <f t="shared" si="10"/>
        <v>0</v>
      </c>
      <c r="K174" s="1">
        <f t="shared" si="9"/>
        <v>0</v>
      </c>
    </row>
    <row r="175" spans="7:11" x14ac:dyDescent="0.15">
      <c r="G175" s="1"/>
      <c r="I175" s="1"/>
      <c r="J175" s="1">
        <f t="shared" si="10"/>
        <v>0</v>
      </c>
      <c r="K175" s="1">
        <f t="shared" si="9"/>
        <v>0</v>
      </c>
    </row>
    <row r="176" spans="7:11" x14ac:dyDescent="0.15">
      <c r="G176" s="1"/>
      <c r="I176" s="1"/>
      <c r="J176" s="1">
        <f t="shared" si="10"/>
        <v>0</v>
      </c>
      <c r="K176" s="1">
        <f t="shared" si="9"/>
        <v>0</v>
      </c>
    </row>
    <row r="177" spans="7:11" x14ac:dyDescent="0.15">
      <c r="G177" s="1"/>
      <c r="I177" s="1"/>
      <c r="J177" s="1">
        <f t="shared" si="10"/>
        <v>0</v>
      </c>
      <c r="K177" s="1">
        <f t="shared" si="9"/>
        <v>0</v>
      </c>
    </row>
    <row r="178" spans="7:11" x14ac:dyDescent="0.15">
      <c r="G178" s="1"/>
      <c r="I178" s="1"/>
      <c r="J178" s="1">
        <f t="shared" si="10"/>
        <v>0</v>
      </c>
      <c r="K178" s="1">
        <f t="shared" si="9"/>
        <v>0</v>
      </c>
    </row>
    <row r="179" spans="7:11" x14ac:dyDescent="0.15">
      <c r="G179" s="1"/>
      <c r="I179" s="1"/>
      <c r="J179" s="1">
        <f t="shared" si="10"/>
        <v>0</v>
      </c>
      <c r="K179" s="1">
        <f t="shared" si="9"/>
        <v>0</v>
      </c>
    </row>
  </sheetData>
  <phoneticPr fontId="1"/>
  <pageMargins left="0.7" right="0.7" top="0.75" bottom="0.75" header="0.3" footer="0.3"/>
  <pageSetup paperSize="9" scale="61" orientation="portrait" horizontalDpi="0" verticalDpi="0"/>
  <colBreaks count="1" manualBreakCount="1">
    <brk id="1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2018-10-15T12:17:09Z</dcterms:created>
  <dcterms:modified xsi:type="dcterms:W3CDTF">2018-11-09T04:23:10Z</dcterms:modified>
</cp:coreProperties>
</file>